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三谷建設㈱-正田\Desktop\■帳簿各種(EA21・県・市込み)\EA21(2019年度~)\【過去】産業廃棄物の受入量・運搬量\"/>
    </mc:Choice>
  </mc:AlternateContent>
  <xr:revisionPtr revIDLastSave="0" documentId="8_{3F5DAE77-96B5-45DE-AC09-0552BC6BC766}" xr6:coauthVersionLast="47" xr6:coauthVersionMax="47" xr10:uidLastSave="{00000000-0000-0000-0000-000000000000}"/>
  <bookViews>
    <workbookView xWindow="28680" yWindow="-1485" windowWidth="29040" windowHeight="15720" xr2:uid="{00000000-000D-0000-FFFF-FFFF00000000}"/>
  </bookViews>
  <sheets>
    <sheet name="令和6年" sheetId="18" r:id="rId1"/>
    <sheet name="令和6年② " sheetId="19" r:id="rId2"/>
  </sheets>
  <calcPr calcId="191029"/>
</workbook>
</file>

<file path=xl/calcChain.xml><?xml version="1.0" encoding="utf-8"?>
<calcChain xmlns="http://schemas.openxmlformats.org/spreadsheetml/2006/main">
  <c r="R16" i="19" l="1"/>
  <c r="R22" i="18"/>
  <c r="R13" i="18"/>
  <c r="R28" i="19"/>
  <c r="R25" i="19"/>
  <c r="R22" i="19"/>
  <c r="R19" i="19"/>
  <c r="R13" i="19"/>
  <c r="R10" i="19"/>
  <c r="R7" i="19"/>
  <c r="R25" i="18"/>
  <c r="R19" i="18"/>
  <c r="R16" i="18"/>
  <c r="R10" i="18"/>
  <c r="R7" i="18"/>
</calcChain>
</file>

<file path=xl/sharedStrings.xml><?xml version="1.0" encoding="utf-8"?>
<sst xmlns="http://schemas.openxmlformats.org/spreadsheetml/2006/main" count="64" uniqueCount="34">
  <si>
    <t>産業
廃棄物
種類</t>
    <rPh sb="0" eb="2">
      <t>サンギョウ</t>
    </rPh>
    <rPh sb="3" eb="6">
      <t>ハイキブツ</t>
    </rPh>
    <rPh sb="7" eb="9">
      <t>シュルイ</t>
    </rPh>
    <phoneticPr fontId="1"/>
  </si>
  <si>
    <t>運搬方法</t>
    <rPh sb="0" eb="2">
      <t>ウンパン</t>
    </rPh>
    <rPh sb="2" eb="4">
      <t>ホウホウ</t>
    </rPh>
    <phoneticPr fontId="1"/>
  </si>
  <si>
    <t>がれき類</t>
    <rPh sb="3" eb="4">
      <t>ルイ</t>
    </rPh>
    <phoneticPr fontId="1"/>
  </si>
  <si>
    <t>金属くず</t>
    <rPh sb="0" eb="2">
      <t>キンゾク</t>
    </rPh>
    <phoneticPr fontId="1"/>
  </si>
  <si>
    <t>　処理実績（年／月）</t>
    <rPh sb="1" eb="3">
      <t>ショリ</t>
    </rPh>
    <rPh sb="3" eb="5">
      <t>ジッセキ</t>
    </rPh>
    <rPh sb="6" eb="7">
      <t>ネン</t>
    </rPh>
    <rPh sb="8" eb="9">
      <t>ガツ</t>
    </rPh>
    <phoneticPr fontId="1"/>
  </si>
  <si>
    <t>○　産業廃棄物収集運搬業者</t>
    <rPh sb="2" eb="4">
      <t>サンギョウ</t>
    </rPh>
    <rPh sb="4" eb="7">
      <t>ハイキブツ</t>
    </rPh>
    <rPh sb="7" eb="9">
      <t>シュウシュウ</t>
    </rPh>
    <rPh sb="9" eb="11">
      <t>ウンパン</t>
    </rPh>
    <rPh sb="11" eb="13">
      <t>ギョウシャ</t>
    </rPh>
    <phoneticPr fontId="1"/>
  </si>
  <si>
    <t>廃油</t>
    <rPh sb="0" eb="1">
      <t>ハイ</t>
    </rPh>
    <rPh sb="1" eb="2">
      <t>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</si>
  <si>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</si>
  <si>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</si>
  <si>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がれき類
（石綿含有
廃棄物）</t>
    <rPh sb="3" eb="4">
      <t>ルイ</t>
    </rPh>
    <rPh sb="6" eb="8">
      <t>セキメン</t>
    </rPh>
    <rPh sb="8" eb="10">
      <t>ガンユウ</t>
    </rPh>
    <rPh sb="11" eb="14">
      <t>ハイキブツ</t>
    </rPh>
    <phoneticPr fontId="1"/>
  </si>
  <si>
    <t>使用済み
蛍光管</t>
    <rPh sb="0" eb="2">
      <t>シヨウ</t>
    </rPh>
    <rPh sb="2" eb="3">
      <t>ズ</t>
    </rPh>
    <rPh sb="5" eb="7">
      <t>ケイコウ</t>
    </rPh>
    <rPh sb="7" eb="8">
      <t>カン</t>
    </rPh>
    <phoneticPr fontId="1"/>
  </si>
  <si>
    <t>廃乾電池</t>
    <rPh sb="0" eb="1">
      <t>ハイ</t>
    </rPh>
    <rPh sb="1" eb="4">
      <t>カンデンチ</t>
    </rPh>
    <phoneticPr fontId="1"/>
  </si>
  <si>
    <t>　運搬量(ｔ）</t>
    <rPh sb="1" eb="3">
      <t>ウンパン</t>
    </rPh>
    <rPh sb="3" eb="4">
      <t>リョウ</t>
    </rPh>
    <phoneticPr fontId="1"/>
  </si>
  <si>
    <t>廃プラス
チック類</t>
    <rPh sb="0" eb="1">
      <t>ハイ</t>
    </rPh>
    <rPh sb="8" eb="9">
      <t>ルイ</t>
    </rPh>
    <phoneticPr fontId="1"/>
  </si>
  <si>
    <t>ガラス・陶
磁器くず
及びコンクリートくず</t>
    <rPh sb="4" eb="5">
      <t>トウ</t>
    </rPh>
    <rPh sb="6" eb="8">
      <t>ジキ</t>
    </rPh>
    <rPh sb="11" eb="12">
      <t>オヨ</t>
    </rPh>
    <phoneticPr fontId="1"/>
  </si>
  <si>
    <t>木くず</t>
    <rPh sb="0" eb="1">
      <t>キ</t>
    </rPh>
    <phoneticPr fontId="1"/>
  </si>
  <si>
    <t>紙くず</t>
    <rPh sb="0" eb="1">
      <t>カミ</t>
    </rPh>
    <phoneticPr fontId="1"/>
  </si>
  <si>
    <t>汚泥</t>
    <rPh sb="0" eb="2">
      <t>オデイ</t>
    </rPh>
    <phoneticPr fontId="1"/>
  </si>
  <si>
    <t>　収集運搬実績（年／月）　　</t>
    <rPh sb="1" eb="3">
      <t>シュウシュウ</t>
    </rPh>
    <rPh sb="3" eb="5">
      <t>ウンパン</t>
    </rPh>
    <rPh sb="5" eb="7">
      <t>ジッセキ</t>
    </rPh>
    <rPh sb="8" eb="9">
      <t>ネン</t>
    </rPh>
    <rPh sb="10" eb="11">
      <t>ガツ</t>
    </rPh>
    <phoneticPr fontId="1"/>
  </si>
  <si>
    <t>混合廃棄物</t>
    <rPh sb="0" eb="2">
      <t>コンゴウ</t>
    </rPh>
    <rPh sb="2" eb="5">
      <t>ハイキブツ</t>
    </rPh>
    <phoneticPr fontId="1"/>
  </si>
  <si>
    <t>特別管理
産業廃棄物
(廃油）</t>
    <rPh sb="0" eb="2">
      <t>トクベツ</t>
    </rPh>
    <rPh sb="2" eb="4">
      <t>カンリ</t>
    </rPh>
    <rPh sb="5" eb="7">
      <t>サンギョウ</t>
    </rPh>
    <rPh sb="7" eb="10">
      <t>ハイキブツ</t>
    </rPh>
    <rPh sb="12" eb="14">
      <t>ハイユ</t>
    </rPh>
    <phoneticPr fontId="7"/>
  </si>
  <si>
    <t>Ｒ6年
1月</t>
    <rPh sb="2" eb="3">
      <t>ネン</t>
    </rPh>
    <rPh sb="5" eb="6">
      <t>ツキ</t>
    </rPh>
    <phoneticPr fontId="1"/>
  </si>
  <si>
    <t>Ｒ6年
2月</t>
    <rPh sb="2" eb="3">
      <t>ネン</t>
    </rPh>
    <rPh sb="5" eb="6">
      <t>ツキ</t>
    </rPh>
    <phoneticPr fontId="1"/>
  </si>
  <si>
    <t>Ｒ6年
3月</t>
    <rPh sb="2" eb="3">
      <t>ネン</t>
    </rPh>
    <rPh sb="5" eb="6">
      <t>ツキ</t>
    </rPh>
    <phoneticPr fontId="1"/>
  </si>
  <si>
    <t>Ｒ6年
4月</t>
    <rPh sb="2" eb="3">
      <t>ネン</t>
    </rPh>
    <rPh sb="5" eb="6">
      <t>ツキ</t>
    </rPh>
    <phoneticPr fontId="1"/>
  </si>
  <si>
    <t>Ｒ6年
5月</t>
    <rPh sb="2" eb="3">
      <t>ネン</t>
    </rPh>
    <rPh sb="5" eb="6">
      <t>ツキ</t>
    </rPh>
    <phoneticPr fontId="1"/>
  </si>
  <si>
    <t>Ｒ6年
6月</t>
    <rPh sb="2" eb="3">
      <t>ネン</t>
    </rPh>
    <rPh sb="5" eb="6">
      <t>ツキ</t>
    </rPh>
    <phoneticPr fontId="1"/>
  </si>
  <si>
    <t>Ｒ6年
7月</t>
    <rPh sb="2" eb="3">
      <t>ネン</t>
    </rPh>
    <rPh sb="5" eb="6">
      <t>ツキ</t>
    </rPh>
    <phoneticPr fontId="1"/>
  </si>
  <si>
    <t>Ｒ6年
8月</t>
    <rPh sb="2" eb="3">
      <t>ネン</t>
    </rPh>
    <rPh sb="5" eb="6">
      <t>ツキ</t>
    </rPh>
    <phoneticPr fontId="1"/>
  </si>
  <si>
    <t>Ｒ6年
9月</t>
    <rPh sb="2" eb="3">
      <t>ネン</t>
    </rPh>
    <rPh sb="5" eb="6">
      <t>ツキ</t>
    </rPh>
    <phoneticPr fontId="1"/>
  </si>
  <si>
    <t>Ｒ6年
10月</t>
    <rPh sb="2" eb="3">
      <t>ネン</t>
    </rPh>
    <rPh sb="6" eb="7">
      <t>ツキ</t>
    </rPh>
    <phoneticPr fontId="1"/>
  </si>
  <si>
    <t>Ｒ6年
11月</t>
    <rPh sb="2" eb="3">
      <t>ネン</t>
    </rPh>
    <rPh sb="6" eb="7">
      <t>ツキ</t>
    </rPh>
    <phoneticPr fontId="1"/>
  </si>
  <si>
    <t>Ｒ6年
12月</t>
    <rPh sb="2" eb="3">
      <t>ネン</t>
    </rPh>
    <rPh sb="6" eb="7">
      <t>ツキ</t>
    </rPh>
    <phoneticPr fontId="1"/>
  </si>
  <si>
    <t>産業廃棄物の受入量・運搬量　（令和6年 1月　～　令和6年 12月）</t>
    <rPh sb="0" eb="2">
      <t>サンギョウ</t>
    </rPh>
    <rPh sb="2" eb="5">
      <t>ハイキブツ</t>
    </rPh>
    <rPh sb="6" eb="8">
      <t>ウケイレ</t>
    </rPh>
    <rPh sb="8" eb="9">
      <t>リョウ</t>
    </rPh>
    <rPh sb="10" eb="12">
      <t>ウンパン</t>
    </rPh>
    <rPh sb="12" eb="13">
      <t>リョウ</t>
    </rPh>
    <rPh sb="15" eb="17">
      <t>レイワ</t>
    </rPh>
    <rPh sb="18" eb="19">
      <t>ネン</t>
    </rPh>
    <rPh sb="21" eb="22">
      <t>ガツ</t>
    </rPh>
    <rPh sb="25" eb="27">
      <t>レイワ</t>
    </rPh>
    <rPh sb="28" eb="29">
      <t>ネン</t>
    </rPh>
    <rPh sb="32" eb="3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</si>
</sst>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u/>
      <sz val="9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8" xfId="0" applyNumberFormat="1" applyFont="1" applyBorder="1" applyAlignment="1">
      <alignment horizontal="center" vertical="center" wrapText="1"/>
    </xf>
    <xf numFmtId="2" fontId="5" fillId="0" borderId="8" xfId="0" applyNumberFormat="1" applyFont="1" applyBorder="1">
      <alignment vertical="center"/>
    </xf>
    <xf numFmtId="0" fontId="8" fillId="0" borderId="0" xfId="0" applyFont="1" applyAlignment="1">
      <alignment vertical="center" wrapText="1"/>
    </xf>
    <xf numFmtId="2" fontId="5" fillId="0" borderId="8" xfId="1" applyNumberFormat="1" applyFon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90602-B2F1-4084-BA60-DB5653124C24}">
  <dimension ref="B1:U33"/>
  <sheetViews>
    <sheetView tabSelected="1" workbookViewId="0">
      <selection activeCell="K13" sqref="K13"/>
    </sheetView>
  </sheetViews>
  <sheetFormatPr defaultRowHeight="13.5" x14ac:dyDescent="0.15"/>
  <cols>
    <col min="1" max="1" width="4.625" customWidth="1"/>
    <col min="2" max="2" width="2.125" customWidth="1"/>
    <col min="3" max="3" width="8.25" customWidth="1"/>
    <col min="4" max="4" width="4.625" customWidth="1"/>
    <col min="5" max="5" width="6.625" customWidth="1"/>
    <col min="6" max="11" width="4.625" customWidth="1"/>
    <col min="12" max="13" width="5.125" customWidth="1"/>
    <col min="14" max="17" width="4.625" customWidth="1"/>
    <col min="18" max="18" width="7.625" customWidth="1"/>
    <col min="19" max="19" width="2.125" customWidth="1"/>
    <col min="20" max="20" width="2.625" customWidth="1"/>
  </cols>
  <sheetData>
    <row r="1" spans="2:21" ht="24.75" customHeight="1" x14ac:dyDescent="0.15"/>
    <row r="2" spans="2:21" x14ac:dyDescent="0.15">
      <c r="C2" s="10" t="s">
        <v>5</v>
      </c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2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1" ht="54.95" customHeight="1" x14ac:dyDescent="0.15">
      <c r="B4" s="3"/>
      <c r="C4" s="24" t="s">
        <v>33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"/>
      <c r="U4" s="16"/>
    </row>
    <row r="5" spans="2:21" ht="23.25" customHeight="1" x14ac:dyDescent="0.15">
      <c r="B5" s="5"/>
      <c r="C5" s="18" t="s">
        <v>0</v>
      </c>
      <c r="D5" s="19" t="s">
        <v>1</v>
      </c>
      <c r="E5" s="19"/>
      <c r="F5" s="25" t="s">
        <v>18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6"/>
    </row>
    <row r="6" spans="2:21" ht="23.25" customHeight="1" x14ac:dyDescent="0.15">
      <c r="B6" s="5"/>
      <c r="C6" s="19"/>
      <c r="D6" s="19"/>
      <c r="E6" s="19"/>
      <c r="F6" s="14" t="s">
        <v>21</v>
      </c>
      <c r="G6" s="14" t="s">
        <v>22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27</v>
      </c>
      <c r="M6" s="14" t="s">
        <v>28</v>
      </c>
      <c r="N6" s="14" t="s">
        <v>29</v>
      </c>
      <c r="O6" s="14" t="s">
        <v>30</v>
      </c>
      <c r="P6" s="14" t="s">
        <v>31</v>
      </c>
      <c r="Q6" s="14" t="s">
        <v>32</v>
      </c>
      <c r="R6" s="13"/>
      <c r="S6" s="6"/>
    </row>
    <row r="7" spans="2:21" ht="24.95" customHeight="1" x14ac:dyDescent="0.15">
      <c r="B7" s="5"/>
      <c r="C7" s="18" t="s">
        <v>13</v>
      </c>
      <c r="D7" s="20" t="s">
        <v>12</v>
      </c>
      <c r="E7" s="20"/>
      <c r="F7" s="15">
        <v>11.53</v>
      </c>
      <c r="G7" s="15">
        <v>15.39</v>
      </c>
      <c r="H7" s="15">
        <v>18.72</v>
      </c>
      <c r="I7" s="15">
        <v>15.33</v>
      </c>
      <c r="J7" s="15">
        <v>13.38</v>
      </c>
      <c r="K7" s="15">
        <v>14.99</v>
      </c>
      <c r="L7" s="15">
        <v>14.15</v>
      </c>
      <c r="M7" s="15">
        <v>7.82</v>
      </c>
      <c r="N7" s="15">
        <v>11.61</v>
      </c>
      <c r="O7" s="15">
        <v>14.08</v>
      </c>
      <c r="P7" s="15">
        <v>10.53</v>
      </c>
      <c r="Q7" s="15">
        <v>14.18</v>
      </c>
      <c r="R7" s="15">
        <f>SUM(F7:Q7)</f>
        <v>161.71</v>
      </c>
      <c r="S7" s="6"/>
    </row>
    <row r="8" spans="2:21" ht="24.95" customHeight="1" x14ac:dyDescent="0.15">
      <c r="B8" s="5"/>
      <c r="C8" s="19"/>
      <c r="D8" s="21"/>
      <c r="E8" s="1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6"/>
    </row>
    <row r="9" spans="2:21" ht="24.95" customHeight="1" x14ac:dyDescent="0.15">
      <c r="B9" s="5"/>
      <c r="C9" s="19"/>
      <c r="D9" s="21"/>
      <c r="E9" s="11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6"/>
    </row>
    <row r="10" spans="2:21" ht="24.95" customHeight="1" x14ac:dyDescent="0.15">
      <c r="B10" s="5"/>
      <c r="C10" s="18" t="s">
        <v>2</v>
      </c>
      <c r="D10" s="20" t="s">
        <v>12</v>
      </c>
      <c r="E10" s="20"/>
      <c r="F10" s="17">
        <v>27.6</v>
      </c>
      <c r="G10" s="17">
        <v>17.8</v>
      </c>
      <c r="H10" s="17">
        <v>43.39</v>
      </c>
      <c r="I10" s="17">
        <v>18.47</v>
      </c>
      <c r="J10" s="17">
        <v>16.7</v>
      </c>
      <c r="K10" s="17">
        <v>10.199999999999999</v>
      </c>
      <c r="L10" s="17">
        <v>132.9</v>
      </c>
      <c r="M10" s="17">
        <v>106</v>
      </c>
      <c r="N10" s="17">
        <v>22.9</v>
      </c>
      <c r="O10" s="17">
        <v>23</v>
      </c>
      <c r="P10" s="17">
        <v>0</v>
      </c>
      <c r="Q10" s="17">
        <v>14.5</v>
      </c>
      <c r="R10" s="17">
        <f>SUM(F10:Q10)</f>
        <v>433.46</v>
      </c>
      <c r="S10" s="6"/>
    </row>
    <row r="11" spans="2:21" ht="24.95" customHeight="1" x14ac:dyDescent="0.15">
      <c r="B11" s="5"/>
      <c r="C11" s="19"/>
      <c r="D11" s="21"/>
      <c r="E11" s="11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"/>
      <c r="S11" s="6"/>
    </row>
    <row r="12" spans="2:21" ht="24.95" customHeight="1" x14ac:dyDescent="0.15">
      <c r="B12" s="5"/>
      <c r="C12" s="19"/>
      <c r="D12" s="21"/>
      <c r="E12" s="11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5"/>
      <c r="S12" s="6"/>
    </row>
    <row r="13" spans="2:21" ht="24.95" customHeight="1" x14ac:dyDescent="0.15">
      <c r="B13" s="5"/>
      <c r="C13" s="18" t="s">
        <v>17</v>
      </c>
      <c r="D13" s="20" t="s">
        <v>12</v>
      </c>
      <c r="E13" s="20"/>
      <c r="F13" s="15">
        <v>0.62</v>
      </c>
      <c r="G13" s="15">
        <v>0</v>
      </c>
      <c r="H13" s="15">
        <v>0.37</v>
      </c>
      <c r="I13" s="15">
        <v>0.42</v>
      </c>
      <c r="J13" s="15">
        <v>0.84</v>
      </c>
      <c r="K13" s="15">
        <v>0.06</v>
      </c>
      <c r="L13" s="15">
        <v>0.57999999999999996</v>
      </c>
      <c r="M13" s="15">
        <v>0.12</v>
      </c>
      <c r="N13" s="15">
        <v>0.63</v>
      </c>
      <c r="O13" s="15">
        <v>0.66</v>
      </c>
      <c r="P13" s="15">
        <v>0.06</v>
      </c>
      <c r="Q13" s="15">
        <v>7.41</v>
      </c>
      <c r="R13" s="15">
        <f>SUM(F13:Q13)</f>
        <v>11.77</v>
      </c>
      <c r="S13" s="6"/>
    </row>
    <row r="14" spans="2:21" ht="24.95" customHeight="1" x14ac:dyDescent="0.15">
      <c r="B14" s="5"/>
      <c r="C14" s="19"/>
      <c r="D14" s="21"/>
      <c r="E14" s="1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6"/>
    </row>
    <row r="15" spans="2:21" ht="24.95" customHeight="1" x14ac:dyDescent="0.15">
      <c r="B15" s="5"/>
      <c r="C15" s="19"/>
      <c r="D15" s="21"/>
      <c r="E15" s="1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6"/>
    </row>
    <row r="16" spans="2:21" ht="24.95" customHeight="1" x14ac:dyDescent="0.15">
      <c r="B16" s="5"/>
      <c r="C16" s="18" t="s">
        <v>14</v>
      </c>
      <c r="D16" s="20" t="s">
        <v>12</v>
      </c>
      <c r="E16" s="20"/>
      <c r="F16" s="15">
        <v>0</v>
      </c>
      <c r="G16" s="15">
        <v>0.25</v>
      </c>
      <c r="H16" s="15">
        <v>0</v>
      </c>
      <c r="I16" s="15">
        <v>0.16</v>
      </c>
      <c r="J16" s="15">
        <v>0</v>
      </c>
      <c r="K16" s="15">
        <v>0.14000000000000001</v>
      </c>
      <c r="L16" s="15">
        <v>0.06</v>
      </c>
      <c r="M16" s="15">
        <v>0</v>
      </c>
      <c r="N16" s="15">
        <v>1.81</v>
      </c>
      <c r="O16" s="15">
        <v>0</v>
      </c>
      <c r="P16" s="15">
        <v>0</v>
      </c>
      <c r="Q16" s="15">
        <v>0.33</v>
      </c>
      <c r="R16" s="15">
        <f>SUM(F16:Q16)</f>
        <v>2.75</v>
      </c>
      <c r="S16" s="6"/>
    </row>
    <row r="17" spans="2:19" ht="24.95" customHeight="1" x14ac:dyDescent="0.15">
      <c r="B17" s="5"/>
      <c r="C17" s="19"/>
      <c r="D17" s="21"/>
      <c r="E17" s="1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6"/>
    </row>
    <row r="18" spans="2:19" ht="24.95" customHeight="1" x14ac:dyDescent="0.15">
      <c r="B18" s="5"/>
      <c r="C18" s="19"/>
      <c r="D18" s="21"/>
      <c r="E18" s="1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6"/>
    </row>
    <row r="19" spans="2:19" ht="24.95" customHeight="1" x14ac:dyDescent="0.15">
      <c r="B19" s="5"/>
      <c r="C19" s="18" t="s">
        <v>3</v>
      </c>
      <c r="D19" s="20" t="s">
        <v>12</v>
      </c>
      <c r="E19" s="20"/>
      <c r="F19" s="15">
        <v>0</v>
      </c>
      <c r="G19" s="15">
        <v>0</v>
      </c>
      <c r="H19" s="15">
        <v>0</v>
      </c>
      <c r="I19" s="15">
        <v>0.11</v>
      </c>
      <c r="J19" s="15">
        <v>0</v>
      </c>
      <c r="K19" s="15">
        <v>0</v>
      </c>
      <c r="L19" s="15">
        <v>0</v>
      </c>
      <c r="M19" s="15">
        <v>0</v>
      </c>
      <c r="N19" s="15">
        <v>0.2</v>
      </c>
      <c r="O19" s="15">
        <v>0.3</v>
      </c>
      <c r="P19" s="15">
        <v>0.69</v>
      </c>
      <c r="Q19" s="15">
        <v>7.0000000000000007E-2</v>
      </c>
      <c r="R19" s="15">
        <f>SUM(F19:Q19)</f>
        <v>1.3699999999999999</v>
      </c>
      <c r="S19" s="6"/>
    </row>
    <row r="20" spans="2:19" ht="24.95" customHeight="1" x14ac:dyDescent="0.15">
      <c r="B20" s="5"/>
      <c r="C20" s="19"/>
      <c r="D20" s="21"/>
      <c r="E20" s="1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6"/>
    </row>
    <row r="21" spans="2:19" ht="24.95" customHeight="1" x14ac:dyDescent="0.15">
      <c r="B21" s="5"/>
      <c r="C21" s="19"/>
      <c r="D21" s="21"/>
      <c r="E21" s="1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6"/>
    </row>
    <row r="22" spans="2:19" ht="24.95" customHeight="1" x14ac:dyDescent="0.15">
      <c r="B22" s="5"/>
      <c r="C22" s="19" t="s">
        <v>16</v>
      </c>
      <c r="D22" s="20" t="s">
        <v>12</v>
      </c>
      <c r="E22" s="20"/>
      <c r="F22" s="15">
        <v>0</v>
      </c>
      <c r="G22" s="15">
        <v>0</v>
      </c>
      <c r="H22" s="15">
        <v>0.09</v>
      </c>
      <c r="I22" s="15">
        <v>0.09</v>
      </c>
      <c r="J22" s="15">
        <v>0.28999999999999998</v>
      </c>
      <c r="K22" s="15">
        <v>0</v>
      </c>
      <c r="L22" s="15">
        <v>0.1</v>
      </c>
      <c r="M22" s="15">
        <v>0</v>
      </c>
      <c r="N22" s="15">
        <v>0.12</v>
      </c>
      <c r="O22" s="15">
        <v>0.13</v>
      </c>
      <c r="P22" s="15">
        <v>0.08</v>
      </c>
      <c r="Q22" s="15">
        <v>0.04</v>
      </c>
      <c r="R22" s="15">
        <f>SUM(F22:Q22)</f>
        <v>0.94</v>
      </c>
      <c r="S22" s="6"/>
    </row>
    <row r="23" spans="2:19" ht="24.95" customHeight="1" x14ac:dyDescent="0.15">
      <c r="B23" s="5"/>
      <c r="C23" s="19"/>
      <c r="D23" s="22"/>
      <c r="E23" s="1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2:19" ht="24.95" customHeight="1" x14ac:dyDescent="0.15">
      <c r="B24" s="5"/>
      <c r="C24" s="19"/>
      <c r="D24" s="23"/>
      <c r="E24" s="11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2:19" ht="24.95" customHeight="1" x14ac:dyDescent="0.15">
      <c r="B25" s="5"/>
      <c r="C25" s="18" t="s">
        <v>15</v>
      </c>
      <c r="D25" s="20" t="s">
        <v>12</v>
      </c>
      <c r="E25" s="20"/>
      <c r="F25" s="15">
        <v>2.77</v>
      </c>
      <c r="G25" s="15">
        <v>3.12</v>
      </c>
      <c r="H25" s="15">
        <v>1.77</v>
      </c>
      <c r="I25" s="15">
        <v>3.37</v>
      </c>
      <c r="J25" s="15">
        <v>3</v>
      </c>
      <c r="K25" s="15">
        <v>3.63</v>
      </c>
      <c r="L25" s="15">
        <v>3.2</v>
      </c>
      <c r="M25" s="15">
        <v>0.27</v>
      </c>
      <c r="N25" s="15">
        <v>1.6</v>
      </c>
      <c r="O25" s="15">
        <v>2.98</v>
      </c>
      <c r="P25" s="15">
        <v>1.44</v>
      </c>
      <c r="Q25" s="15">
        <v>0.8</v>
      </c>
      <c r="R25" s="15">
        <f>SUM(F25:Q25)</f>
        <v>27.950000000000003</v>
      </c>
      <c r="S25" s="6"/>
    </row>
    <row r="26" spans="2:19" ht="24.95" customHeight="1" x14ac:dyDescent="0.15">
      <c r="B26" s="5"/>
      <c r="C26" s="19"/>
      <c r="D26" s="21"/>
      <c r="E26" s="1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6"/>
    </row>
    <row r="27" spans="2:19" ht="24.95" customHeight="1" x14ac:dyDescent="0.15">
      <c r="B27" s="5"/>
      <c r="C27" s="19"/>
      <c r="D27" s="21"/>
      <c r="E27" s="1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6"/>
    </row>
    <row r="28" spans="2:19" ht="24.95" customHeight="1" x14ac:dyDescent="0.15">
      <c r="B28" s="5"/>
      <c r="C28" s="18"/>
      <c r="D28" s="20"/>
      <c r="E28" s="20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6"/>
    </row>
    <row r="29" spans="2:19" ht="24.95" customHeight="1" x14ac:dyDescent="0.15">
      <c r="B29" s="5"/>
      <c r="C29" s="19"/>
      <c r="D29" s="21"/>
      <c r="E29" s="1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6"/>
    </row>
    <row r="30" spans="2:19" ht="24.95" customHeight="1" x14ac:dyDescent="0.15">
      <c r="B30" s="5"/>
      <c r="C30" s="19"/>
      <c r="D30" s="21"/>
      <c r="E30" s="1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6"/>
    </row>
    <row r="31" spans="2:19" x14ac:dyDescent="0.15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</row>
    <row r="32" spans="2:19" x14ac:dyDescent="0.15">
      <c r="B32" s="5"/>
      <c r="S32" s="6"/>
    </row>
    <row r="33" spans="2:19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</row>
  </sheetData>
  <mergeCells count="28">
    <mergeCell ref="C4:R4"/>
    <mergeCell ref="C5:C6"/>
    <mergeCell ref="D5:E6"/>
    <mergeCell ref="F5:R5"/>
    <mergeCell ref="C7:C9"/>
    <mergeCell ref="D7:E7"/>
    <mergeCell ref="D8:D9"/>
    <mergeCell ref="C10:C12"/>
    <mergeCell ref="D10:E10"/>
    <mergeCell ref="D11:D12"/>
    <mergeCell ref="C13:C15"/>
    <mergeCell ref="D13:E13"/>
    <mergeCell ref="D14:D15"/>
    <mergeCell ref="C16:C18"/>
    <mergeCell ref="D16:E16"/>
    <mergeCell ref="D17:D18"/>
    <mergeCell ref="C19:C21"/>
    <mergeCell ref="D19:E19"/>
    <mergeCell ref="D20:D21"/>
    <mergeCell ref="C28:C30"/>
    <mergeCell ref="D28:E28"/>
    <mergeCell ref="D29:D30"/>
    <mergeCell ref="C22:C24"/>
    <mergeCell ref="D22:E22"/>
    <mergeCell ref="D23:D24"/>
    <mergeCell ref="C25:C27"/>
    <mergeCell ref="D25:E25"/>
    <mergeCell ref="D26:D27"/>
  </mergeCells>
  <phoneticPr fontId="7"/>
  <pageMargins left="0.6" right="0.57999999999999996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D766-64AA-4A0F-9885-84C1C911F62B}">
  <dimension ref="B1:S33"/>
  <sheetViews>
    <sheetView topLeftCell="A4" zoomScaleNormal="100" workbookViewId="0">
      <selection activeCell="R23" sqref="R23"/>
    </sheetView>
  </sheetViews>
  <sheetFormatPr defaultRowHeight="13.5" x14ac:dyDescent="0.15"/>
  <cols>
    <col min="1" max="1" width="4.625" customWidth="1"/>
    <col min="2" max="2" width="2.125" customWidth="1"/>
    <col min="3" max="3" width="8.25" customWidth="1"/>
    <col min="4" max="4" width="4.625" customWidth="1"/>
    <col min="5" max="5" width="6.625" customWidth="1"/>
    <col min="6" max="17" width="4.625" customWidth="1"/>
    <col min="18" max="18" width="6.625" customWidth="1"/>
    <col min="19" max="19" width="2.125" customWidth="1"/>
    <col min="20" max="20" width="2.625" customWidth="1"/>
  </cols>
  <sheetData>
    <row r="1" spans="2:19" ht="24.75" customHeight="1" x14ac:dyDescent="0.15"/>
    <row r="2" spans="2:19" x14ac:dyDescent="0.15">
      <c r="C2" s="10" t="s">
        <v>5</v>
      </c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9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9" ht="54.95" customHeight="1" x14ac:dyDescent="0.15">
      <c r="B4" s="3"/>
      <c r="C4" s="24" t="s">
        <v>33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4"/>
    </row>
    <row r="5" spans="2:19" ht="23.25" customHeight="1" x14ac:dyDescent="0.15">
      <c r="B5" s="5"/>
      <c r="C5" s="18" t="s">
        <v>0</v>
      </c>
      <c r="D5" s="19" t="s">
        <v>1</v>
      </c>
      <c r="E5" s="19"/>
      <c r="F5" s="25" t="s">
        <v>4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6"/>
    </row>
    <row r="6" spans="2:19" ht="23.25" customHeight="1" x14ac:dyDescent="0.15">
      <c r="B6" s="5"/>
      <c r="C6" s="19"/>
      <c r="D6" s="19"/>
      <c r="E6" s="19"/>
      <c r="F6" s="14" t="s">
        <v>21</v>
      </c>
      <c r="G6" s="14" t="s">
        <v>22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27</v>
      </c>
      <c r="M6" s="14" t="s">
        <v>28</v>
      </c>
      <c r="N6" s="14" t="s">
        <v>29</v>
      </c>
      <c r="O6" s="14" t="s">
        <v>30</v>
      </c>
      <c r="P6" s="14" t="s">
        <v>31</v>
      </c>
      <c r="Q6" s="14" t="s">
        <v>32</v>
      </c>
      <c r="R6" s="13"/>
      <c r="S6" s="6"/>
    </row>
    <row r="7" spans="2:19" ht="24.95" customHeight="1" x14ac:dyDescent="0.15">
      <c r="B7" s="5"/>
      <c r="C7" s="19" t="s">
        <v>6</v>
      </c>
      <c r="D7" s="20" t="s">
        <v>12</v>
      </c>
      <c r="E7" s="20"/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f>SUM(F7:Q7)</f>
        <v>0</v>
      </c>
      <c r="S7" s="6"/>
    </row>
    <row r="8" spans="2:19" ht="24.95" customHeight="1" x14ac:dyDescent="0.15">
      <c r="B8" s="5"/>
      <c r="C8" s="19"/>
      <c r="D8" s="21"/>
      <c r="E8" s="1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6"/>
    </row>
    <row r="9" spans="2:19" ht="24.95" customHeight="1" x14ac:dyDescent="0.15">
      <c r="B9" s="5"/>
      <c r="C9" s="19"/>
      <c r="D9" s="21"/>
      <c r="E9" s="11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6"/>
    </row>
    <row r="10" spans="2:19" ht="24.95" customHeight="1" x14ac:dyDescent="0.15">
      <c r="B10" s="5"/>
      <c r="C10" s="18" t="s">
        <v>7</v>
      </c>
      <c r="D10" s="20" t="s">
        <v>12</v>
      </c>
      <c r="E10" s="20"/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f>SUM(F10:Q10)</f>
        <v>0</v>
      </c>
      <c r="S10" s="6"/>
    </row>
    <row r="11" spans="2:19" ht="24.95" customHeight="1" x14ac:dyDescent="0.15">
      <c r="B11" s="5"/>
      <c r="C11" s="19"/>
      <c r="D11" s="21"/>
      <c r="E11" s="11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6"/>
    </row>
    <row r="12" spans="2:19" ht="24.95" customHeight="1" x14ac:dyDescent="0.15">
      <c r="B12" s="5"/>
      <c r="C12" s="19"/>
      <c r="D12" s="21"/>
      <c r="E12" s="11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6"/>
    </row>
    <row r="13" spans="2:19" ht="24.95" customHeight="1" x14ac:dyDescent="0.15">
      <c r="B13" s="5"/>
      <c r="C13" s="19" t="s">
        <v>8</v>
      </c>
      <c r="D13" s="20" t="s">
        <v>12</v>
      </c>
      <c r="E13" s="20"/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f>SUM(F13:Q13)</f>
        <v>0</v>
      </c>
      <c r="S13" s="6"/>
    </row>
    <row r="14" spans="2:19" ht="24.95" customHeight="1" x14ac:dyDescent="0.15">
      <c r="B14" s="5"/>
      <c r="C14" s="19"/>
      <c r="D14" s="21"/>
      <c r="E14" s="1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6"/>
    </row>
    <row r="15" spans="2:19" ht="24.95" customHeight="1" x14ac:dyDescent="0.15">
      <c r="B15" s="5"/>
      <c r="C15" s="19"/>
      <c r="D15" s="21"/>
      <c r="E15" s="1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6"/>
    </row>
    <row r="16" spans="2:19" ht="24.95" customHeight="1" x14ac:dyDescent="0.15">
      <c r="B16" s="5"/>
      <c r="C16" s="18" t="s">
        <v>9</v>
      </c>
      <c r="D16" s="20" t="s">
        <v>12</v>
      </c>
      <c r="E16" s="20"/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0.01</v>
      </c>
      <c r="P16" s="15">
        <v>5.0000000000000001E-3</v>
      </c>
      <c r="Q16" s="15">
        <v>0</v>
      </c>
      <c r="R16" s="15">
        <f>SUM(F16:Q16)</f>
        <v>1.4999999999999999E-2</v>
      </c>
      <c r="S16" s="6"/>
    </row>
    <row r="17" spans="2:19" ht="24.95" customHeight="1" x14ac:dyDescent="0.15">
      <c r="B17" s="5"/>
      <c r="C17" s="19"/>
      <c r="D17" s="21"/>
      <c r="E17" s="1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6"/>
    </row>
    <row r="18" spans="2:19" ht="24.95" customHeight="1" x14ac:dyDescent="0.15">
      <c r="B18" s="5"/>
      <c r="C18" s="19"/>
      <c r="D18" s="21"/>
      <c r="E18" s="1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6"/>
    </row>
    <row r="19" spans="2:19" ht="24.95" customHeight="1" x14ac:dyDescent="0.15">
      <c r="B19" s="5"/>
      <c r="C19" s="18" t="s">
        <v>10</v>
      </c>
      <c r="D19" s="20" t="s">
        <v>12</v>
      </c>
      <c r="E19" s="20"/>
      <c r="F19" s="15">
        <v>0.23799999999999999</v>
      </c>
      <c r="G19" s="15">
        <v>0.47070000000000001</v>
      </c>
      <c r="H19" s="15">
        <v>0.875</v>
      </c>
      <c r="I19" s="15">
        <v>0.24440000000000001</v>
      </c>
      <c r="J19" s="15">
        <v>1.1636</v>
      </c>
      <c r="K19" s="15">
        <v>0.69</v>
      </c>
      <c r="L19" s="15">
        <v>0.66900000000000004</v>
      </c>
      <c r="M19" s="15">
        <v>0.75190000000000001</v>
      </c>
      <c r="N19" s="15">
        <v>0.86439999999999995</v>
      </c>
      <c r="O19" s="15">
        <v>1.2791999999999999</v>
      </c>
      <c r="P19" s="15">
        <v>1.0129999999999999</v>
      </c>
      <c r="Q19" s="15">
        <v>1.7376</v>
      </c>
      <c r="R19" s="15">
        <f>SUM(F19:Q19)</f>
        <v>9.9968000000000004</v>
      </c>
      <c r="S19" s="6"/>
    </row>
    <row r="20" spans="2:19" ht="24.95" customHeight="1" x14ac:dyDescent="0.15">
      <c r="B20" s="5"/>
      <c r="C20" s="19"/>
      <c r="D20" s="21"/>
      <c r="E20" s="1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6"/>
    </row>
    <row r="21" spans="2:19" ht="24.95" customHeight="1" x14ac:dyDescent="0.15">
      <c r="B21" s="5"/>
      <c r="C21" s="19"/>
      <c r="D21" s="21"/>
      <c r="E21" s="1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6"/>
    </row>
    <row r="22" spans="2:19" ht="24.95" customHeight="1" x14ac:dyDescent="0.15">
      <c r="B22" s="5"/>
      <c r="C22" s="19" t="s">
        <v>11</v>
      </c>
      <c r="D22" s="20" t="s">
        <v>12</v>
      </c>
      <c r="E22" s="20"/>
      <c r="F22" s="15">
        <v>0</v>
      </c>
      <c r="G22" s="15">
        <v>3.6600000000000001E-2</v>
      </c>
      <c r="H22" s="15">
        <v>0</v>
      </c>
      <c r="I22" s="15">
        <v>0.16500000000000001</v>
      </c>
      <c r="J22" s="15">
        <v>0.21690000000000001</v>
      </c>
      <c r="K22" s="15">
        <v>0</v>
      </c>
      <c r="L22" s="15">
        <v>0</v>
      </c>
      <c r="M22" s="15">
        <v>3.6999999999999998E-2</v>
      </c>
      <c r="N22" s="15">
        <v>3.15E-2</v>
      </c>
      <c r="O22" s="15">
        <v>0.159</v>
      </c>
      <c r="P22" s="15">
        <v>0</v>
      </c>
      <c r="Q22" s="15">
        <v>0.15260000000000001</v>
      </c>
      <c r="R22" s="15">
        <f>SUM(F22:Q22)</f>
        <v>0.79859999999999998</v>
      </c>
      <c r="S22" s="6"/>
    </row>
    <row r="23" spans="2:19" ht="24.95" customHeight="1" x14ac:dyDescent="0.15">
      <c r="B23" s="5"/>
      <c r="C23" s="19"/>
      <c r="D23" s="21"/>
      <c r="E23" s="1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2:19" ht="24.95" customHeight="1" x14ac:dyDescent="0.15">
      <c r="B24" s="5"/>
      <c r="C24" s="19"/>
      <c r="D24" s="21"/>
      <c r="E24" s="11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2:19" ht="24.95" customHeight="1" x14ac:dyDescent="0.15">
      <c r="B25" s="5"/>
      <c r="C25" s="18" t="s">
        <v>19</v>
      </c>
      <c r="D25" s="20" t="s">
        <v>12</v>
      </c>
      <c r="E25" s="20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f>SUM(F25:Q25)</f>
        <v>0</v>
      </c>
      <c r="S25" s="6"/>
    </row>
    <row r="26" spans="2:19" ht="24.95" customHeight="1" x14ac:dyDescent="0.15">
      <c r="B26" s="5"/>
      <c r="C26" s="19"/>
      <c r="D26" s="21"/>
      <c r="E26" s="1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6"/>
    </row>
    <row r="27" spans="2:19" ht="24.95" customHeight="1" x14ac:dyDescent="0.15">
      <c r="B27" s="5"/>
      <c r="C27" s="19"/>
      <c r="D27" s="21"/>
      <c r="E27" s="1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6"/>
    </row>
    <row r="28" spans="2:19" ht="24.95" customHeight="1" x14ac:dyDescent="0.15">
      <c r="B28" s="5"/>
      <c r="C28" s="18" t="s">
        <v>20</v>
      </c>
      <c r="D28" s="20" t="s">
        <v>12</v>
      </c>
      <c r="E28" s="20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f>SUM(F28:Q28)</f>
        <v>0</v>
      </c>
      <c r="S28" s="6"/>
    </row>
    <row r="29" spans="2:19" ht="24.95" customHeight="1" x14ac:dyDescent="0.15">
      <c r="B29" s="5"/>
      <c r="C29" s="19"/>
      <c r="D29" s="21"/>
      <c r="E29" s="1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6"/>
    </row>
    <row r="30" spans="2:19" ht="24.95" customHeight="1" x14ac:dyDescent="0.15">
      <c r="B30" s="5"/>
      <c r="C30" s="19"/>
      <c r="D30" s="21"/>
      <c r="E30" s="1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6"/>
    </row>
    <row r="31" spans="2:19" x14ac:dyDescent="0.15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6"/>
    </row>
    <row r="32" spans="2:19" x14ac:dyDescent="0.15">
      <c r="B32" s="5"/>
      <c r="S32" s="6"/>
    </row>
    <row r="33" spans="2:19" x14ac:dyDescent="0.1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</row>
  </sheetData>
  <mergeCells count="28">
    <mergeCell ref="C4:R4"/>
    <mergeCell ref="C5:C6"/>
    <mergeCell ref="D5:E6"/>
    <mergeCell ref="F5:R5"/>
    <mergeCell ref="C7:C9"/>
    <mergeCell ref="D7:E7"/>
    <mergeCell ref="D8:D9"/>
    <mergeCell ref="C10:C12"/>
    <mergeCell ref="D10:E10"/>
    <mergeCell ref="D11:D12"/>
    <mergeCell ref="C13:C15"/>
    <mergeCell ref="D13:E13"/>
    <mergeCell ref="D14:D15"/>
    <mergeCell ref="C16:C18"/>
    <mergeCell ref="D16:E16"/>
    <mergeCell ref="D17:D18"/>
    <mergeCell ref="C19:C21"/>
    <mergeCell ref="D19:E19"/>
    <mergeCell ref="D20:D21"/>
    <mergeCell ref="C28:C30"/>
    <mergeCell ref="D28:E28"/>
    <mergeCell ref="D29:D30"/>
    <mergeCell ref="C22:C24"/>
    <mergeCell ref="D22:E22"/>
    <mergeCell ref="D23:D24"/>
    <mergeCell ref="C25:C27"/>
    <mergeCell ref="D25:E25"/>
    <mergeCell ref="D26:D27"/>
  </mergeCells>
  <phoneticPr fontId="7"/>
  <pageMargins left="0.6" right="0.6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令和6年</vt:lpstr>
      <vt:lpstr>令和6年②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miyoshi</dc:creator>
  <cp:lastModifiedBy>三谷建設㈱-正田</cp:lastModifiedBy>
  <cp:lastPrinted>2014-02-08T05:08:37Z</cp:lastPrinted>
  <dcterms:created xsi:type="dcterms:W3CDTF">2013-01-28T01:22:44Z</dcterms:created>
  <dcterms:modified xsi:type="dcterms:W3CDTF">2025-06-27T02:30:46Z</dcterms:modified>
</cp:coreProperties>
</file>