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三谷建設(株)-正田\Desktop\■帳簿各種(EA21・県・市込み)\EA21(2019年度~)\【過去】産業廃棄物の受入量・運搬量\"/>
    </mc:Choice>
  </mc:AlternateContent>
  <xr:revisionPtr revIDLastSave="0" documentId="8_{D9114691-F455-43D0-8C7F-5DB929DE728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令和4年" sheetId="14" r:id="rId1"/>
    <sheet name="令和4年② " sheetId="15" r:id="rId2"/>
  </sheets>
  <calcPr calcId="191029"/>
</workbook>
</file>

<file path=xl/calcChain.xml><?xml version="1.0" encoding="utf-8"?>
<calcChain xmlns="http://schemas.openxmlformats.org/spreadsheetml/2006/main">
  <c r="R28" i="15" l="1"/>
  <c r="R25" i="15"/>
  <c r="R22" i="15"/>
  <c r="R19" i="15"/>
  <c r="R16" i="15"/>
  <c r="R13" i="15"/>
  <c r="R10" i="15"/>
  <c r="R7" i="15"/>
  <c r="R26" i="14"/>
  <c r="R20" i="14"/>
  <c r="R23" i="14" s="1"/>
  <c r="R17" i="14"/>
  <c r="R10" i="14"/>
  <c r="R14" i="14" s="1"/>
  <c r="R7" i="14"/>
</calcChain>
</file>

<file path=xl/sharedStrings.xml><?xml version="1.0" encoding="utf-8"?>
<sst xmlns="http://schemas.openxmlformats.org/spreadsheetml/2006/main" count="79" uniqueCount="38">
  <si>
    <t>産業
廃棄物
種類</t>
    <rPh sb="0" eb="2">
      <t>サンギョウ</t>
    </rPh>
    <rPh sb="3" eb="6">
      <t>ハイキブツ</t>
    </rPh>
    <rPh sb="7" eb="9">
      <t>シュルイ</t>
    </rPh>
    <phoneticPr fontId="1"/>
  </si>
  <si>
    <t>運搬方法</t>
    <rPh sb="0" eb="2">
      <t>ウンパン</t>
    </rPh>
    <rPh sb="2" eb="4">
      <t>ホウホウ</t>
    </rPh>
    <phoneticPr fontId="1"/>
  </si>
  <si>
    <t>運搬車</t>
    <rPh sb="0" eb="3">
      <t>ウンパンシャ</t>
    </rPh>
    <phoneticPr fontId="1"/>
  </si>
  <si>
    <t>がれき類</t>
    <rPh sb="3" eb="4">
      <t>ルイ</t>
    </rPh>
    <phoneticPr fontId="1"/>
  </si>
  <si>
    <t>金属くず</t>
    <rPh sb="0" eb="2">
      <t>キンゾク</t>
    </rPh>
    <phoneticPr fontId="1"/>
  </si>
  <si>
    <t>　処理実績（年／月）</t>
    <rPh sb="1" eb="3">
      <t>ショリ</t>
    </rPh>
    <rPh sb="3" eb="5">
      <t>ジッセキ</t>
    </rPh>
    <rPh sb="6" eb="7">
      <t>ネン</t>
    </rPh>
    <rPh sb="8" eb="9">
      <t>ガツ</t>
    </rPh>
    <phoneticPr fontId="1"/>
  </si>
  <si>
    <t>○　産業廃棄物収集運搬業者</t>
    <rPh sb="2" eb="4">
      <t>サンギョウ</t>
    </rPh>
    <rPh sb="4" eb="7">
      <t>ハイキブツ</t>
    </rPh>
    <rPh sb="7" eb="9">
      <t>シュウシュウ</t>
    </rPh>
    <rPh sb="9" eb="11">
      <t>ウンパン</t>
    </rPh>
    <rPh sb="11" eb="13">
      <t>ギョウシャ</t>
    </rPh>
    <phoneticPr fontId="1"/>
  </si>
  <si>
    <t>□□　</t>
    <phoneticPr fontId="1"/>
  </si>
  <si>
    <t>廃油</t>
    <rPh sb="0" eb="1">
      <t>ハイ</t>
    </rPh>
    <rPh sb="1" eb="2">
      <t>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</si>
  <si>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</si>
  <si>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</si>
  <si>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がれき類
（石綿含有
廃棄物）</t>
    <rPh sb="3" eb="4">
      <t>ルイ</t>
    </rPh>
    <rPh sb="6" eb="8">
      <t>セキメン</t>
    </rPh>
    <rPh sb="8" eb="10">
      <t>ガンユウ</t>
    </rPh>
    <rPh sb="11" eb="14">
      <t>ハイキブツ</t>
    </rPh>
    <phoneticPr fontId="1"/>
  </si>
  <si>
    <t>使用済み
蛍光管</t>
    <rPh sb="0" eb="2">
      <t>シヨウ</t>
    </rPh>
    <rPh sb="2" eb="3">
      <t>ズ</t>
    </rPh>
    <rPh sb="5" eb="7">
      <t>ケイコウ</t>
    </rPh>
    <rPh sb="7" eb="8">
      <t>カン</t>
    </rPh>
    <phoneticPr fontId="1"/>
  </si>
  <si>
    <t>廃乾電池</t>
    <rPh sb="0" eb="1">
      <t>ハイ</t>
    </rPh>
    <rPh sb="1" eb="4">
      <t>カンデンチ</t>
    </rPh>
    <phoneticPr fontId="1"/>
  </si>
  <si>
    <t>　運搬量(ｔ）</t>
    <rPh sb="1" eb="3">
      <t>ウンパン</t>
    </rPh>
    <rPh sb="3" eb="4">
      <t>リョウ</t>
    </rPh>
    <phoneticPr fontId="1"/>
  </si>
  <si>
    <t>4ｔ車</t>
    <rPh sb="2" eb="3">
      <t>シャ</t>
    </rPh>
    <phoneticPr fontId="1"/>
  </si>
  <si>
    <t>バン</t>
    <phoneticPr fontId="1"/>
  </si>
  <si>
    <t>廃プラス
チック類</t>
    <rPh sb="0" eb="1">
      <t>ハイ</t>
    </rPh>
    <rPh sb="8" eb="9">
      <t>ルイ</t>
    </rPh>
    <phoneticPr fontId="1"/>
  </si>
  <si>
    <t>ガラス・陶
磁器くず
及びコンクリートくず</t>
    <rPh sb="4" eb="5">
      <t>トウ</t>
    </rPh>
    <rPh sb="6" eb="8">
      <t>ジキ</t>
    </rPh>
    <rPh sb="11" eb="12">
      <t>オヨ</t>
    </rPh>
    <phoneticPr fontId="1"/>
  </si>
  <si>
    <t>木くず</t>
    <rPh sb="0" eb="1">
      <t>キ</t>
    </rPh>
    <phoneticPr fontId="1"/>
  </si>
  <si>
    <t>紙くず</t>
    <rPh sb="0" eb="1">
      <t>カミ</t>
    </rPh>
    <phoneticPr fontId="1"/>
  </si>
  <si>
    <t>汚泥</t>
    <rPh sb="0" eb="2">
      <t>オデイ</t>
    </rPh>
    <phoneticPr fontId="1"/>
  </si>
  <si>
    <t>　収集運搬実績（年／月）　　</t>
    <rPh sb="1" eb="3">
      <t>シュウシュウ</t>
    </rPh>
    <rPh sb="3" eb="5">
      <t>ウンパン</t>
    </rPh>
    <rPh sb="5" eb="7">
      <t>ジッセキ</t>
    </rPh>
    <rPh sb="8" eb="9">
      <t>ネン</t>
    </rPh>
    <rPh sb="10" eb="11">
      <t>ガツ</t>
    </rPh>
    <phoneticPr fontId="1"/>
  </si>
  <si>
    <t>混合廃棄物</t>
    <rPh sb="0" eb="2">
      <t>コンゴウ</t>
    </rPh>
    <rPh sb="2" eb="5">
      <t>ハイキブツ</t>
    </rPh>
    <phoneticPr fontId="1"/>
  </si>
  <si>
    <t>特別管理
産業廃棄物
(廃油）</t>
    <rPh sb="0" eb="2">
      <t>トクベツ</t>
    </rPh>
    <rPh sb="2" eb="4">
      <t>カンリ</t>
    </rPh>
    <rPh sb="5" eb="7">
      <t>サンギョウ</t>
    </rPh>
    <rPh sb="7" eb="10">
      <t>ハイキブツ</t>
    </rPh>
    <rPh sb="12" eb="14">
      <t>ハイユ</t>
    </rPh>
    <phoneticPr fontId="7"/>
  </si>
  <si>
    <t>産業廃棄物の受入量・運搬量　（令和4年　1月　～　令和4年　１２月）</t>
    <rPh sb="0" eb="2">
      <t>サンギョウ</t>
    </rPh>
    <rPh sb="2" eb="5">
      <t>ハイキブツ</t>
    </rPh>
    <rPh sb="6" eb="8">
      <t>ウケイレ</t>
    </rPh>
    <rPh sb="8" eb="9">
      <t>リョウ</t>
    </rPh>
    <rPh sb="10" eb="12">
      <t>ウンパン</t>
    </rPh>
    <rPh sb="12" eb="13">
      <t>リョウ</t>
    </rPh>
    <rPh sb="15" eb="17">
      <t>レイワ</t>
    </rPh>
    <rPh sb="18" eb="19">
      <t>ネン</t>
    </rPh>
    <rPh sb="19" eb="20">
      <t>ヘイネン</t>
    </rPh>
    <rPh sb="21" eb="22">
      <t>ガツ</t>
    </rPh>
    <rPh sb="25" eb="27">
      <t>レイワ</t>
    </rPh>
    <rPh sb="28" eb="29">
      <t>ネン</t>
    </rPh>
    <rPh sb="29" eb="30">
      <t>ヘイネン</t>
    </rPh>
    <rPh sb="32" eb="33">
      <t>ガツ</t>
    </rPh>
    <phoneticPr fontId="1"/>
  </si>
  <si>
    <t>Ｒ4年
1月</t>
    <rPh sb="2" eb="3">
      <t>ネン</t>
    </rPh>
    <rPh sb="5" eb="6">
      <t>ツキ</t>
    </rPh>
    <phoneticPr fontId="1"/>
  </si>
  <si>
    <t>Ｒ4年
2月</t>
    <rPh sb="2" eb="3">
      <t>ネン</t>
    </rPh>
    <rPh sb="5" eb="6">
      <t>ツキ</t>
    </rPh>
    <phoneticPr fontId="1"/>
  </si>
  <si>
    <t>Ｒ4年
3月</t>
    <rPh sb="2" eb="3">
      <t>ネン</t>
    </rPh>
    <rPh sb="5" eb="6">
      <t>ツキ</t>
    </rPh>
    <phoneticPr fontId="1"/>
  </si>
  <si>
    <t>Ｒ4年
4月</t>
    <rPh sb="2" eb="3">
      <t>ネン</t>
    </rPh>
    <rPh sb="5" eb="6">
      <t>ツキ</t>
    </rPh>
    <phoneticPr fontId="1"/>
  </si>
  <si>
    <t>Ｒ4年
5月</t>
    <rPh sb="2" eb="3">
      <t>ネン</t>
    </rPh>
    <rPh sb="5" eb="6">
      <t>ツキ</t>
    </rPh>
    <phoneticPr fontId="1"/>
  </si>
  <si>
    <t>Ｒ4年
6月</t>
    <rPh sb="2" eb="3">
      <t>ネン</t>
    </rPh>
    <rPh sb="5" eb="6">
      <t>ツキ</t>
    </rPh>
    <phoneticPr fontId="1"/>
  </si>
  <si>
    <t>Ｒ4年
7月</t>
    <rPh sb="2" eb="3">
      <t>ネン</t>
    </rPh>
    <rPh sb="5" eb="6">
      <t>ツキ</t>
    </rPh>
    <phoneticPr fontId="1"/>
  </si>
  <si>
    <t>Ｒ4年
8月</t>
    <rPh sb="2" eb="3">
      <t>ネン</t>
    </rPh>
    <rPh sb="5" eb="6">
      <t>ツキ</t>
    </rPh>
    <phoneticPr fontId="1"/>
  </si>
  <si>
    <t>Ｒ4年
9月</t>
    <rPh sb="2" eb="3">
      <t>ネン</t>
    </rPh>
    <rPh sb="5" eb="6">
      <t>ツキ</t>
    </rPh>
    <phoneticPr fontId="1"/>
  </si>
  <si>
    <t>Ｒ4年
10月</t>
    <rPh sb="2" eb="3">
      <t>ネン</t>
    </rPh>
    <rPh sb="6" eb="7">
      <t>ツキ</t>
    </rPh>
    <phoneticPr fontId="1"/>
  </si>
  <si>
    <t>Ｒ4年
11月</t>
    <rPh sb="2" eb="3">
      <t>ネン</t>
    </rPh>
    <rPh sb="6" eb="7">
      <t>ツキ</t>
    </rPh>
    <phoneticPr fontId="1"/>
  </si>
  <si>
    <t>Ｒ4年
12月</t>
    <rPh sb="2" eb="3">
      <t>ネン</t>
    </rPh>
    <rPh sb="6" eb="7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</si>
</sst>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;@"/>
    <numFmt numFmtId="177" formatCode="#,##0.000"/>
    <numFmt numFmtId="178" formatCode="0.000_ "/>
    <numFmt numFmtId="179" formatCode="0.0000_);[Red]\(0.0000\)"/>
    <numFmt numFmtId="180" formatCode="0.000_);[Red]\(0.000\)"/>
    <numFmt numFmtId="182" formatCode="#,##0.000;[Red]\-#,##0.000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u/>
      <sz val="9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.5"/>
      <color indexed="8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4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0" xfId="0" applyFont="1">
      <alignment vertical="center"/>
    </xf>
    <xf numFmtId="176" fontId="5" fillId="0" borderId="8" xfId="0" applyNumberFormat="1" applyFont="1" applyBorder="1">
      <alignment vertical="center"/>
    </xf>
    <xf numFmtId="176" fontId="5" fillId="0" borderId="8" xfId="0" applyNumberFormat="1" applyFont="1" applyBorder="1" applyAlignment="1">
      <alignment horizontal="center" vertical="center" wrapText="1"/>
    </xf>
    <xf numFmtId="177" fontId="5" fillId="0" borderId="8" xfId="0" applyNumberFormat="1" applyFont="1" applyBorder="1">
      <alignment vertical="center"/>
    </xf>
    <xf numFmtId="4" fontId="5" fillId="0" borderId="8" xfId="0" applyNumberFormat="1" applyFont="1" applyBorder="1">
      <alignment vertical="center"/>
    </xf>
    <xf numFmtId="178" fontId="5" fillId="0" borderId="8" xfId="0" applyNumberFormat="1" applyFont="1" applyBorder="1">
      <alignment vertical="center"/>
    </xf>
    <xf numFmtId="38" fontId="5" fillId="0" borderId="8" xfId="1" applyFont="1" applyBorder="1">
      <alignment vertical="center"/>
    </xf>
    <xf numFmtId="179" fontId="5" fillId="0" borderId="8" xfId="0" applyNumberFormat="1" applyFont="1" applyBorder="1">
      <alignment vertical="center"/>
    </xf>
    <xf numFmtId="180" fontId="5" fillId="0" borderId="8" xfId="0" applyNumberFormat="1" applyFont="1" applyBorder="1">
      <alignment vertical="center"/>
    </xf>
    <xf numFmtId="40" fontId="5" fillId="0" borderId="8" xfId="1" applyNumberFormat="1" applyFont="1" applyBorder="1">
      <alignment vertical="center"/>
    </xf>
    <xf numFmtId="182" fontId="5" fillId="0" borderId="8" xfId="1" applyNumberFormat="1" applyFont="1" applyBorder="1">
      <alignment vertical="center"/>
    </xf>
    <xf numFmtId="40" fontId="8" fillId="0" borderId="8" xfId="1" applyNumberFormat="1" applyFont="1" applyBorder="1">
      <alignment vertical="center"/>
    </xf>
    <xf numFmtId="2" fontId="5" fillId="0" borderId="8" xfId="0" applyNumberFormat="1" applyFont="1" applyBorder="1">
      <alignment vertical="center"/>
    </xf>
    <xf numFmtId="0" fontId="9" fillId="0" borderId="0" xfId="0" applyFont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 textRotation="255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7604A-27F5-4BE4-9944-101E39B89EC3}">
  <dimension ref="B1:U34"/>
  <sheetViews>
    <sheetView tabSelected="1" topLeftCell="C1" workbookViewId="0">
      <selection activeCell="C4" sqref="C4:R4"/>
    </sheetView>
  </sheetViews>
  <sheetFormatPr defaultRowHeight="13.5" x14ac:dyDescent="0.15"/>
  <cols>
    <col min="1" max="1" width="4.625" customWidth="1"/>
    <col min="2" max="2" width="2.125" customWidth="1"/>
    <col min="3" max="3" width="8.25" customWidth="1"/>
    <col min="4" max="4" width="4.625" customWidth="1"/>
    <col min="5" max="5" width="6.625" customWidth="1"/>
    <col min="6" max="6" width="4.75" customWidth="1"/>
    <col min="7" max="10" width="4.625" customWidth="1"/>
    <col min="11" max="11" width="4.75" customWidth="1"/>
    <col min="12" max="12" width="5.125" customWidth="1"/>
    <col min="13" max="17" width="4.625" customWidth="1"/>
    <col min="18" max="18" width="7.625" customWidth="1"/>
    <col min="19" max="19" width="2.125" customWidth="1"/>
    <col min="20" max="20" width="2.625" customWidth="1"/>
  </cols>
  <sheetData>
    <row r="1" spans="2:21" ht="24.75" customHeight="1" x14ac:dyDescent="0.15"/>
    <row r="2" spans="2:21" x14ac:dyDescent="0.15">
      <c r="C2" s="10" t="s">
        <v>6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21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21" ht="54.95" customHeight="1" x14ac:dyDescent="0.15">
      <c r="B4" s="3"/>
      <c r="C4" s="27" t="s">
        <v>25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4"/>
      <c r="U4" s="26"/>
    </row>
    <row r="5" spans="2:21" ht="23.25" customHeight="1" x14ac:dyDescent="0.15">
      <c r="B5" s="5"/>
      <c r="C5" s="28" t="s">
        <v>0</v>
      </c>
      <c r="D5" s="29" t="s">
        <v>1</v>
      </c>
      <c r="E5" s="29"/>
      <c r="F5" s="32" t="s">
        <v>22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  <c r="S5" s="6"/>
    </row>
    <row r="6" spans="2:21" ht="23.25" customHeight="1" x14ac:dyDescent="0.15">
      <c r="B6" s="5"/>
      <c r="C6" s="29"/>
      <c r="D6" s="29"/>
      <c r="E6" s="29"/>
      <c r="F6" s="15" t="s">
        <v>26</v>
      </c>
      <c r="G6" s="15" t="s">
        <v>27</v>
      </c>
      <c r="H6" s="15" t="s">
        <v>28</v>
      </c>
      <c r="I6" s="15" t="s">
        <v>29</v>
      </c>
      <c r="J6" s="15" t="s">
        <v>30</v>
      </c>
      <c r="K6" s="15" t="s">
        <v>31</v>
      </c>
      <c r="L6" s="15" t="s">
        <v>32</v>
      </c>
      <c r="M6" s="15" t="s">
        <v>33</v>
      </c>
      <c r="N6" s="15" t="s">
        <v>34</v>
      </c>
      <c r="O6" s="15" t="s">
        <v>35</v>
      </c>
      <c r="P6" s="15" t="s">
        <v>36</v>
      </c>
      <c r="Q6" s="15" t="s">
        <v>37</v>
      </c>
      <c r="R6" s="14"/>
      <c r="S6" s="6"/>
    </row>
    <row r="7" spans="2:21" ht="24.95" customHeight="1" x14ac:dyDescent="0.15">
      <c r="B7" s="5"/>
      <c r="C7" s="28" t="s">
        <v>17</v>
      </c>
      <c r="D7" s="30" t="s">
        <v>14</v>
      </c>
      <c r="E7" s="30"/>
      <c r="F7" s="12">
        <v>33.5</v>
      </c>
      <c r="G7" s="12">
        <v>49.5</v>
      </c>
      <c r="H7" s="12">
        <v>45.85</v>
      </c>
      <c r="I7" s="12">
        <v>50.76</v>
      </c>
      <c r="J7" s="12">
        <v>44.28</v>
      </c>
      <c r="K7" s="12">
        <v>52.56</v>
      </c>
      <c r="L7" s="12">
        <v>48.99</v>
      </c>
      <c r="M7" s="12">
        <v>47.42</v>
      </c>
      <c r="N7" s="12">
        <v>51.69</v>
      </c>
      <c r="O7" s="12">
        <v>56.17</v>
      </c>
      <c r="P7" s="12">
        <v>49.72</v>
      </c>
      <c r="Q7" s="12">
        <v>37.86</v>
      </c>
      <c r="R7" s="18">
        <f>SUM(F7:Q7)</f>
        <v>568.30000000000007</v>
      </c>
      <c r="S7" s="6"/>
    </row>
    <row r="8" spans="2:21" ht="24.95" customHeight="1" x14ac:dyDescent="0.15">
      <c r="B8" s="5"/>
      <c r="C8" s="29"/>
      <c r="D8" s="31"/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8"/>
      <c r="S8" s="6"/>
    </row>
    <row r="9" spans="2:21" ht="24.95" customHeight="1" x14ac:dyDescent="0.15">
      <c r="B9" s="5"/>
      <c r="C9" s="29"/>
      <c r="D9" s="3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8"/>
      <c r="S9" s="6"/>
    </row>
    <row r="10" spans="2:21" ht="24.95" customHeight="1" x14ac:dyDescent="0.15">
      <c r="B10" s="5"/>
      <c r="C10" s="28" t="s">
        <v>3</v>
      </c>
      <c r="D10" s="30" t="s">
        <v>14</v>
      </c>
      <c r="E10" s="30"/>
      <c r="F10" s="22">
        <v>174.93</v>
      </c>
      <c r="G10" s="22">
        <v>33.799999999999997</v>
      </c>
      <c r="H10" s="22">
        <v>30.27</v>
      </c>
      <c r="I10" s="22">
        <v>37.700000000000003</v>
      </c>
      <c r="J10" s="22">
        <v>10.3</v>
      </c>
      <c r="K10" s="22">
        <v>116.84</v>
      </c>
      <c r="L10" s="22">
        <v>27.5</v>
      </c>
      <c r="M10" s="22">
        <v>80.7</v>
      </c>
      <c r="N10" s="24">
        <v>112.9</v>
      </c>
      <c r="O10" s="24">
        <v>106</v>
      </c>
      <c r="P10" s="24">
        <v>222.3</v>
      </c>
      <c r="Q10" s="22">
        <v>88.3</v>
      </c>
      <c r="R10" s="23">
        <f>SUM(F10:Q10)</f>
        <v>1041.54</v>
      </c>
      <c r="S10" s="6"/>
    </row>
    <row r="11" spans="2:21" ht="24.95" customHeight="1" x14ac:dyDescent="0.15">
      <c r="B11" s="5"/>
      <c r="C11" s="29"/>
      <c r="D11" s="31"/>
      <c r="E11" s="11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8"/>
      <c r="S11" s="6"/>
    </row>
    <row r="12" spans="2:21" ht="24.95" customHeight="1" x14ac:dyDescent="0.15">
      <c r="B12" s="5"/>
      <c r="C12" s="29"/>
      <c r="D12" s="31"/>
      <c r="E12" s="11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8"/>
      <c r="S12" s="6"/>
    </row>
    <row r="13" spans="2:21" ht="24.95" customHeight="1" x14ac:dyDescent="0.15">
      <c r="B13" s="5"/>
      <c r="C13" s="29"/>
      <c r="D13" s="31"/>
      <c r="E13" s="11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8"/>
      <c r="S13" s="6"/>
    </row>
    <row r="14" spans="2:21" ht="24.95" customHeight="1" x14ac:dyDescent="0.15">
      <c r="B14" s="5"/>
      <c r="C14" s="28" t="s">
        <v>21</v>
      </c>
      <c r="D14" s="30" t="s">
        <v>14</v>
      </c>
      <c r="E14" s="30"/>
      <c r="F14" s="12">
        <v>0.2</v>
      </c>
      <c r="G14" s="12">
        <v>0</v>
      </c>
      <c r="H14" s="12">
        <v>0.18</v>
      </c>
      <c r="I14" s="12">
        <v>0</v>
      </c>
      <c r="J14" s="12">
        <v>0.19</v>
      </c>
      <c r="K14" s="12">
        <v>0</v>
      </c>
      <c r="L14" s="12">
        <v>0.19</v>
      </c>
      <c r="M14" s="12">
        <v>0.67</v>
      </c>
      <c r="N14" s="12">
        <v>1.32</v>
      </c>
      <c r="O14" s="12">
        <v>0.28000000000000003</v>
      </c>
      <c r="P14" s="12">
        <v>0.28000000000000003</v>
      </c>
      <c r="Q14" s="12">
        <v>0</v>
      </c>
      <c r="R14" s="18">
        <f>SUM(R10:R13)</f>
        <v>1041.54</v>
      </c>
      <c r="S14" s="6"/>
    </row>
    <row r="15" spans="2:21" ht="24.95" customHeight="1" x14ac:dyDescent="0.15">
      <c r="B15" s="5"/>
      <c r="C15" s="29"/>
      <c r="D15" s="31"/>
      <c r="E15" s="11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8"/>
      <c r="S15" s="6"/>
    </row>
    <row r="16" spans="2:21" ht="24.95" customHeight="1" x14ac:dyDescent="0.15">
      <c r="B16" s="5"/>
      <c r="C16" s="29"/>
      <c r="D16" s="31"/>
      <c r="E16" s="11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8"/>
      <c r="S16" s="6"/>
    </row>
    <row r="17" spans="2:19" ht="24.95" customHeight="1" x14ac:dyDescent="0.15">
      <c r="B17" s="5"/>
      <c r="C17" s="28" t="s">
        <v>18</v>
      </c>
      <c r="D17" s="30" t="s">
        <v>14</v>
      </c>
      <c r="E17" s="30"/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0.11</v>
      </c>
      <c r="L17" s="12">
        <v>0.03</v>
      </c>
      <c r="M17" s="12">
        <v>0.21</v>
      </c>
      <c r="N17" s="12">
        <v>2.83</v>
      </c>
      <c r="O17" s="12">
        <v>0</v>
      </c>
      <c r="P17" s="12">
        <v>0.04</v>
      </c>
      <c r="Q17" s="12">
        <v>0</v>
      </c>
      <c r="R17" s="18">
        <f>SUM(F17:Q17)</f>
        <v>3.22</v>
      </c>
      <c r="S17" s="6"/>
    </row>
    <row r="18" spans="2:19" ht="24.95" customHeight="1" x14ac:dyDescent="0.15">
      <c r="B18" s="5"/>
      <c r="C18" s="29"/>
      <c r="D18" s="31"/>
      <c r="E18" s="11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8"/>
      <c r="S18" s="6"/>
    </row>
    <row r="19" spans="2:19" ht="24.95" customHeight="1" x14ac:dyDescent="0.15">
      <c r="B19" s="5"/>
      <c r="C19" s="29"/>
      <c r="D19" s="31"/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8"/>
      <c r="S19" s="6"/>
    </row>
    <row r="20" spans="2:19" ht="24.95" customHeight="1" x14ac:dyDescent="0.15">
      <c r="B20" s="5"/>
      <c r="C20" s="28" t="s">
        <v>4</v>
      </c>
      <c r="D20" s="30" t="s">
        <v>14</v>
      </c>
      <c r="E20" s="30"/>
      <c r="F20" s="12">
        <v>0.09</v>
      </c>
      <c r="G20" s="12">
        <v>0.02</v>
      </c>
      <c r="H20" s="12">
        <v>0.13</v>
      </c>
      <c r="I20" s="12">
        <v>0</v>
      </c>
      <c r="J20" s="12">
        <v>0.22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12">
        <v>0.38</v>
      </c>
      <c r="R20" s="18">
        <f>SUM(F20:Q20)</f>
        <v>0.84</v>
      </c>
      <c r="S20" s="6"/>
    </row>
    <row r="21" spans="2:19" ht="24.95" customHeight="1" x14ac:dyDescent="0.15">
      <c r="B21" s="5"/>
      <c r="C21" s="29"/>
      <c r="D21" s="31"/>
      <c r="E21" s="11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8"/>
      <c r="S21" s="6"/>
    </row>
    <row r="22" spans="2:19" ht="24.95" customHeight="1" x14ac:dyDescent="0.15">
      <c r="B22" s="5"/>
      <c r="C22" s="29"/>
      <c r="D22" s="31"/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8"/>
      <c r="S22" s="6"/>
    </row>
    <row r="23" spans="2:19" ht="24.95" customHeight="1" x14ac:dyDescent="0.15">
      <c r="B23" s="5"/>
      <c r="C23" s="29" t="s">
        <v>20</v>
      </c>
      <c r="D23" s="30" t="s">
        <v>14</v>
      </c>
      <c r="E23" s="30"/>
      <c r="F23" s="12">
        <v>0.01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0.04</v>
      </c>
      <c r="R23" s="18">
        <f>SUM(R20:R22)</f>
        <v>0.84</v>
      </c>
      <c r="S23" s="6"/>
    </row>
    <row r="24" spans="2:19" ht="24.95" customHeight="1" x14ac:dyDescent="0.15">
      <c r="B24" s="5"/>
      <c r="C24" s="29"/>
      <c r="D24" s="35"/>
      <c r="E24" s="1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8"/>
      <c r="S24" s="6"/>
    </row>
    <row r="25" spans="2:19" ht="24.95" customHeight="1" x14ac:dyDescent="0.15">
      <c r="B25" s="5"/>
      <c r="C25" s="29"/>
      <c r="D25" s="36"/>
      <c r="E25" s="11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8"/>
      <c r="S25" s="6"/>
    </row>
    <row r="26" spans="2:19" ht="24.95" customHeight="1" x14ac:dyDescent="0.15">
      <c r="B26" s="5"/>
      <c r="C26" s="28" t="s">
        <v>19</v>
      </c>
      <c r="D26" s="30" t="s">
        <v>14</v>
      </c>
      <c r="E26" s="30"/>
      <c r="F26" s="12">
        <v>0.85</v>
      </c>
      <c r="G26" s="12">
        <v>1.49</v>
      </c>
      <c r="H26" s="12">
        <v>0.49</v>
      </c>
      <c r="I26" s="25">
        <v>0.85</v>
      </c>
      <c r="J26" s="12">
        <v>1.51</v>
      </c>
      <c r="K26" s="12">
        <v>0.95</v>
      </c>
      <c r="L26" s="12">
        <v>0.57999999999999996</v>
      </c>
      <c r="M26" s="12">
        <v>0.55000000000000004</v>
      </c>
      <c r="N26" s="12">
        <v>0.36</v>
      </c>
      <c r="O26" s="12">
        <v>0.52</v>
      </c>
      <c r="P26" s="12">
        <v>0.98</v>
      </c>
      <c r="Q26" s="12">
        <v>0.56000000000000005</v>
      </c>
      <c r="R26" s="18">
        <f>SUM(F26:Q26)</f>
        <v>9.6900000000000013</v>
      </c>
      <c r="S26" s="6"/>
    </row>
    <row r="27" spans="2:19" ht="24.95" customHeight="1" x14ac:dyDescent="0.15">
      <c r="B27" s="5"/>
      <c r="C27" s="29"/>
      <c r="D27" s="31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8"/>
      <c r="S27" s="6"/>
    </row>
    <row r="28" spans="2:19" ht="24.95" customHeight="1" x14ac:dyDescent="0.15">
      <c r="B28" s="5"/>
      <c r="C28" s="29"/>
      <c r="D28" s="31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8"/>
      <c r="S28" s="6"/>
    </row>
    <row r="29" spans="2:19" ht="24.95" customHeight="1" x14ac:dyDescent="0.15">
      <c r="B29" s="5"/>
      <c r="C29" s="28"/>
      <c r="D29" s="30"/>
      <c r="E29" s="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8"/>
      <c r="S29" s="6"/>
    </row>
    <row r="30" spans="2:19" ht="24.95" customHeight="1" x14ac:dyDescent="0.15">
      <c r="B30" s="5"/>
      <c r="C30" s="29"/>
      <c r="D30" s="31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8"/>
      <c r="S30" s="6"/>
    </row>
    <row r="31" spans="2:19" ht="24.95" customHeight="1" x14ac:dyDescent="0.15">
      <c r="B31" s="5"/>
      <c r="C31" s="29"/>
      <c r="D31" s="31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8"/>
      <c r="S31" s="6"/>
    </row>
    <row r="32" spans="2:19" x14ac:dyDescent="0.15">
      <c r="B32" s="5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6"/>
    </row>
    <row r="33" spans="2:19" x14ac:dyDescent="0.15">
      <c r="B33" s="5"/>
      <c r="S33" s="6"/>
    </row>
    <row r="34" spans="2:19" x14ac:dyDescent="0.15">
      <c r="B34" s="7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9"/>
    </row>
  </sheetData>
  <mergeCells count="28">
    <mergeCell ref="C4:R4"/>
    <mergeCell ref="C5:C6"/>
    <mergeCell ref="D5:E6"/>
    <mergeCell ref="F5:R5"/>
    <mergeCell ref="C7:C9"/>
    <mergeCell ref="D7:E7"/>
    <mergeCell ref="D8:D9"/>
    <mergeCell ref="C10:C13"/>
    <mergeCell ref="D10:E10"/>
    <mergeCell ref="D11:D13"/>
    <mergeCell ref="C14:C16"/>
    <mergeCell ref="D14:E14"/>
    <mergeCell ref="D15:D16"/>
    <mergeCell ref="C17:C19"/>
    <mergeCell ref="D17:E17"/>
    <mergeCell ref="D18:D19"/>
    <mergeCell ref="C20:C22"/>
    <mergeCell ref="D20:E20"/>
    <mergeCell ref="D21:D22"/>
    <mergeCell ref="C29:C31"/>
    <mergeCell ref="D29:E29"/>
    <mergeCell ref="D30:D31"/>
    <mergeCell ref="C23:C25"/>
    <mergeCell ref="D23:E23"/>
    <mergeCell ref="D24:D25"/>
    <mergeCell ref="C26:C28"/>
    <mergeCell ref="D26:E26"/>
    <mergeCell ref="D27:D28"/>
  </mergeCells>
  <phoneticPr fontId="7"/>
  <pageMargins left="0.6" right="0.57999999999999996" top="0.74803149606299213" bottom="0.7480314960629921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4F23E-3A8D-4380-BCDE-7ED417A173E6}">
  <dimension ref="B1:S33"/>
  <sheetViews>
    <sheetView zoomScaleNormal="100" workbookViewId="0">
      <selection activeCell="Q29" sqref="Q29"/>
    </sheetView>
  </sheetViews>
  <sheetFormatPr defaultRowHeight="13.5" x14ac:dyDescent="0.15"/>
  <cols>
    <col min="1" max="1" width="4.625" customWidth="1"/>
    <col min="2" max="2" width="2.125" customWidth="1"/>
    <col min="3" max="3" width="8.25" customWidth="1"/>
    <col min="4" max="4" width="4.625" customWidth="1"/>
    <col min="5" max="5" width="6.625" customWidth="1"/>
    <col min="6" max="17" width="4.625" customWidth="1"/>
    <col min="18" max="18" width="6.625" customWidth="1"/>
    <col min="19" max="19" width="2.125" customWidth="1"/>
    <col min="20" max="20" width="2.625" customWidth="1"/>
  </cols>
  <sheetData>
    <row r="1" spans="2:19" ht="24.75" customHeight="1" x14ac:dyDescent="0.15"/>
    <row r="2" spans="2:19" x14ac:dyDescent="0.15">
      <c r="C2" s="10" t="s">
        <v>6</v>
      </c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2:19" x14ac:dyDescent="0.15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2:19" ht="54.95" customHeight="1" x14ac:dyDescent="0.15">
      <c r="B4" s="3"/>
      <c r="C4" s="27" t="s">
        <v>25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4"/>
    </row>
    <row r="5" spans="2:19" ht="23.25" customHeight="1" x14ac:dyDescent="0.15">
      <c r="B5" s="5"/>
      <c r="C5" s="28" t="s">
        <v>0</v>
      </c>
      <c r="D5" s="29" t="s">
        <v>1</v>
      </c>
      <c r="E5" s="29"/>
      <c r="F5" s="32" t="s">
        <v>5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4"/>
      <c r="S5" s="6"/>
    </row>
    <row r="6" spans="2:19" ht="23.25" customHeight="1" x14ac:dyDescent="0.15">
      <c r="B6" s="5"/>
      <c r="C6" s="29"/>
      <c r="D6" s="29"/>
      <c r="E6" s="29"/>
      <c r="F6" s="15" t="s">
        <v>26</v>
      </c>
      <c r="G6" s="15" t="s">
        <v>27</v>
      </c>
      <c r="H6" s="15" t="s">
        <v>28</v>
      </c>
      <c r="I6" s="15" t="s">
        <v>29</v>
      </c>
      <c r="J6" s="15" t="s">
        <v>30</v>
      </c>
      <c r="K6" s="15" t="s">
        <v>31</v>
      </c>
      <c r="L6" s="15" t="s">
        <v>32</v>
      </c>
      <c r="M6" s="15" t="s">
        <v>33</v>
      </c>
      <c r="N6" s="15" t="s">
        <v>34</v>
      </c>
      <c r="O6" s="15" t="s">
        <v>35</v>
      </c>
      <c r="P6" s="15" t="s">
        <v>36</v>
      </c>
      <c r="Q6" s="15" t="s">
        <v>37</v>
      </c>
      <c r="R6" s="14"/>
      <c r="S6" s="6"/>
    </row>
    <row r="7" spans="2:19" ht="24.95" customHeight="1" x14ac:dyDescent="0.15">
      <c r="B7" s="5"/>
      <c r="C7" s="29" t="s">
        <v>8</v>
      </c>
      <c r="D7" s="30" t="s">
        <v>14</v>
      </c>
      <c r="E7" s="30"/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3.49</v>
      </c>
      <c r="R7" s="17">
        <f>SUM(F7:Q7)</f>
        <v>3.49</v>
      </c>
      <c r="S7" s="6"/>
    </row>
    <row r="8" spans="2:19" ht="24.95" customHeight="1" x14ac:dyDescent="0.15">
      <c r="B8" s="5"/>
      <c r="C8" s="29"/>
      <c r="D8" s="31"/>
      <c r="E8" s="11" t="s">
        <v>2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6"/>
      <c r="S8" s="6"/>
    </row>
    <row r="9" spans="2:19" ht="24.95" customHeight="1" x14ac:dyDescent="0.15">
      <c r="B9" s="5"/>
      <c r="C9" s="29"/>
      <c r="D9" s="3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6"/>
      <c r="S9" s="6"/>
    </row>
    <row r="10" spans="2:19" ht="24.95" customHeight="1" x14ac:dyDescent="0.15">
      <c r="B10" s="5"/>
      <c r="C10" s="28" t="s">
        <v>9</v>
      </c>
      <c r="D10" s="30" t="s">
        <v>14</v>
      </c>
      <c r="E10" s="30"/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6">
        <f>SUM(F10:Q10)</f>
        <v>0</v>
      </c>
      <c r="S10" s="6"/>
    </row>
    <row r="11" spans="2:19" ht="24.95" customHeight="1" x14ac:dyDescent="0.15">
      <c r="B11" s="5"/>
      <c r="C11" s="29"/>
      <c r="D11" s="31"/>
      <c r="E11" s="11" t="s">
        <v>2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6"/>
      <c r="S11" s="6"/>
    </row>
    <row r="12" spans="2:19" ht="24.95" customHeight="1" x14ac:dyDescent="0.15">
      <c r="B12" s="5"/>
      <c r="C12" s="29"/>
      <c r="D12" s="31"/>
      <c r="E12" s="11" t="s">
        <v>15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6"/>
      <c r="S12" s="6"/>
    </row>
    <row r="13" spans="2:19" ht="24.95" customHeight="1" x14ac:dyDescent="0.15">
      <c r="B13" s="5"/>
      <c r="C13" s="29" t="s">
        <v>10</v>
      </c>
      <c r="D13" s="30" t="s">
        <v>14</v>
      </c>
      <c r="E13" s="30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6">
        <f>SUM(F13:Q13)</f>
        <v>0</v>
      </c>
      <c r="S13" s="6"/>
    </row>
    <row r="14" spans="2:19" ht="24.95" customHeight="1" x14ac:dyDescent="0.15">
      <c r="B14" s="5"/>
      <c r="C14" s="29"/>
      <c r="D14" s="31"/>
      <c r="E14" s="11" t="s">
        <v>2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6"/>
      <c r="S14" s="6"/>
    </row>
    <row r="15" spans="2:19" ht="24.95" customHeight="1" x14ac:dyDescent="0.15">
      <c r="B15" s="5"/>
      <c r="C15" s="29"/>
      <c r="D15" s="31"/>
      <c r="E15" s="11" t="s">
        <v>15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6"/>
      <c r="S15" s="6"/>
    </row>
    <row r="16" spans="2:19" ht="24.95" customHeight="1" x14ac:dyDescent="0.15">
      <c r="B16" s="5"/>
      <c r="C16" s="28" t="s">
        <v>11</v>
      </c>
      <c r="D16" s="30" t="s">
        <v>14</v>
      </c>
      <c r="E16" s="30"/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0.14799999999999999</v>
      </c>
      <c r="M16" s="12">
        <v>2.516</v>
      </c>
      <c r="N16" s="12">
        <v>0</v>
      </c>
      <c r="O16" s="12">
        <v>0</v>
      </c>
      <c r="P16" s="12">
        <v>0</v>
      </c>
      <c r="Q16" s="12">
        <v>0</v>
      </c>
      <c r="R16" s="16">
        <f>SUM(F16:Q16)</f>
        <v>2.6640000000000001</v>
      </c>
      <c r="S16" s="6"/>
    </row>
    <row r="17" spans="2:19" ht="24.95" customHeight="1" x14ac:dyDescent="0.15">
      <c r="B17" s="5"/>
      <c r="C17" s="29"/>
      <c r="D17" s="31"/>
      <c r="E17" s="11" t="s">
        <v>2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6"/>
      <c r="S17" s="6"/>
    </row>
    <row r="18" spans="2:19" ht="24.95" customHeight="1" x14ac:dyDescent="0.15">
      <c r="B18" s="5"/>
      <c r="C18" s="29"/>
      <c r="D18" s="31"/>
      <c r="E18" s="11" t="s">
        <v>15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6"/>
      <c r="S18" s="6"/>
    </row>
    <row r="19" spans="2:19" ht="24.95" customHeight="1" x14ac:dyDescent="0.15">
      <c r="B19" s="5"/>
      <c r="C19" s="28" t="s">
        <v>12</v>
      </c>
      <c r="D19" s="30" t="s">
        <v>14</v>
      </c>
      <c r="E19" s="30"/>
      <c r="F19" s="21">
        <v>0.2198</v>
      </c>
      <c r="G19" s="21">
        <v>0</v>
      </c>
      <c r="H19" s="21">
        <v>0.2094</v>
      </c>
      <c r="I19" s="21">
        <v>0.1527</v>
      </c>
      <c r="J19" s="21">
        <v>6.8500000000000005E-2</v>
      </c>
      <c r="K19" s="21">
        <v>0.2137</v>
      </c>
      <c r="L19" s="21">
        <v>0.108</v>
      </c>
      <c r="M19" s="21">
        <v>0.1076</v>
      </c>
      <c r="N19" s="21">
        <v>0.2026</v>
      </c>
      <c r="O19" s="21">
        <v>0.24299999999999999</v>
      </c>
      <c r="P19" s="21">
        <v>6.0100000000000001E-2</v>
      </c>
      <c r="Q19" s="21">
        <v>0.19900000000000001</v>
      </c>
      <c r="R19" s="20">
        <f>SUM(F19:Q19)</f>
        <v>1.7844000000000002</v>
      </c>
      <c r="S19" s="6"/>
    </row>
    <row r="20" spans="2:19" ht="24.95" customHeight="1" x14ac:dyDescent="0.15">
      <c r="B20" s="5"/>
      <c r="C20" s="29"/>
      <c r="D20" s="31"/>
      <c r="E20" s="11" t="s">
        <v>2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6"/>
      <c r="S20" s="6"/>
    </row>
    <row r="21" spans="2:19" ht="24.95" customHeight="1" x14ac:dyDescent="0.15">
      <c r="B21" s="5"/>
      <c r="C21" s="29"/>
      <c r="D21" s="31"/>
      <c r="E21" s="11" t="s">
        <v>16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6"/>
      <c r="S21" s="6"/>
    </row>
    <row r="22" spans="2:19" ht="24.95" customHeight="1" x14ac:dyDescent="0.15">
      <c r="B22" s="5"/>
      <c r="C22" s="29" t="s">
        <v>13</v>
      </c>
      <c r="D22" s="30" t="s">
        <v>14</v>
      </c>
      <c r="E22" s="30"/>
      <c r="F22" s="12">
        <v>2.1700000000000001E-2</v>
      </c>
      <c r="G22" s="12">
        <v>0</v>
      </c>
      <c r="H22" s="12">
        <v>2.5100000000000001E-2</v>
      </c>
      <c r="I22" s="12">
        <v>9.4200000000000006E-2</v>
      </c>
      <c r="J22" s="12">
        <v>0</v>
      </c>
      <c r="K22" s="12">
        <v>3.73E-2</v>
      </c>
      <c r="L22" s="12">
        <v>0.01</v>
      </c>
      <c r="M22" s="12">
        <v>1.04E-2</v>
      </c>
      <c r="N22" s="12">
        <v>1.34E-2</v>
      </c>
      <c r="O22" s="12">
        <v>0.10299999999999999</v>
      </c>
      <c r="P22" s="12">
        <v>0</v>
      </c>
      <c r="Q22" s="12">
        <v>0</v>
      </c>
      <c r="R22" s="16">
        <f>SUM(F22:Q22)</f>
        <v>0.31509999999999999</v>
      </c>
      <c r="S22" s="6"/>
    </row>
    <row r="23" spans="2:19" ht="24.95" customHeight="1" x14ac:dyDescent="0.15">
      <c r="B23" s="5"/>
      <c r="C23" s="29"/>
      <c r="D23" s="31"/>
      <c r="E23" s="11" t="s">
        <v>2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6"/>
      <c r="S23" s="6"/>
    </row>
    <row r="24" spans="2:19" ht="24.95" customHeight="1" x14ac:dyDescent="0.15">
      <c r="B24" s="5"/>
      <c r="C24" s="29"/>
      <c r="D24" s="31"/>
      <c r="E24" s="11" t="s">
        <v>16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6"/>
      <c r="S24" s="6"/>
    </row>
    <row r="25" spans="2:19" ht="24.95" customHeight="1" x14ac:dyDescent="0.15">
      <c r="B25" s="5"/>
      <c r="C25" s="28" t="s">
        <v>23</v>
      </c>
      <c r="D25" s="30" t="s">
        <v>14</v>
      </c>
      <c r="E25" s="30"/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6">
        <f>SUM(F25:Q25)</f>
        <v>0</v>
      </c>
      <c r="S25" s="6"/>
    </row>
    <row r="26" spans="2:19" ht="24.95" customHeight="1" x14ac:dyDescent="0.15">
      <c r="B26" s="5"/>
      <c r="C26" s="29"/>
      <c r="D26" s="31"/>
      <c r="E26" s="11" t="s">
        <v>2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6"/>
      <c r="S26" s="6"/>
    </row>
    <row r="27" spans="2:19" ht="24.95" customHeight="1" x14ac:dyDescent="0.15">
      <c r="B27" s="5"/>
      <c r="C27" s="29"/>
      <c r="D27" s="31"/>
      <c r="E27" s="11" t="s">
        <v>7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6"/>
      <c r="S27" s="6"/>
    </row>
    <row r="28" spans="2:19" ht="24.95" customHeight="1" x14ac:dyDescent="0.15">
      <c r="B28" s="5"/>
      <c r="C28" s="28" t="s">
        <v>24</v>
      </c>
      <c r="D28" s="30" t="s">
        <v>14</v>
      </c>
      <c r="E28" s="30"/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7.0000000000000007E-2</v>
      </c>
      <c r="R28" s="16">
        <f>SUM(F28:Q28)</f>
        <v>7.0000000000000007E-2</v>
      </c>
      <c r="S28" s="6"/>
    </row>
    <row r="29" spans="2:19" ht="24.95" customHeight="1" x14ac:dyDescent="0.15">
      <c r="B29" s="5"/>
      <c r="C29" s="29"/>
      <c r="D29" s="31"/>
      <c r="E29" s="11" t="s">
        <v>2</v>
      </c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6"/>
      <c r="S29" s="6"/>
    </row>
    <row r="30" spans="2:19" ht="24.95" customHeight="1" x14ac:dyDescent="0.15">
      <c r="B30" s="5"/>
      <c r="C30" s="29"/>
      <c r="D30" s="31"/>
      <c r="E30" s="11" t="s">
        <v>7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6"/>
      <c r="S30" s="6"/>
    </row>
    <row r="31" spans="2:19" x14ac:dyDescent="0.15">
      <c r="B31" s="5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6"/>
    </row>
    <row r="32" spans="2:19" x14ac:dyDescent="0.15">
      <c r="B32" s="5"/>
      <c r="S32" s="6"/>
    </row>
    <row r="33" spans="2:19" x14ac:dyDescent="0.15">
      <c r="B33" s="7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9"/>
    </row>
  </sheetData>
  <mergeCells count="28">
    <mergeCell ref="C4:R4"/>
    <mergeCell ref="C5:C6"/>
    <mergeCell ref="D5:E6"/>
    <mergeCell ref="F5:R5"/>
    <mergeCell ref="C7:C9"/>
    <mergeCell ref="D7:E7"/>
    <mergeCell ref="D8:D9"/>
    <mergeCell ref="C10:C12"/>
    <mergeCell ref="D10:E10"/>
    <mergeCell ref="D11:D12"/>
    <mergeCell ref="C13:C15"/>
    <mergeCell ref="D13:E13"/>
    <mergeCell ref="D14:D15"/>
    <mergeCell ref="C16:C18"/>
    <mergeCell ref="D16:E16"/>
    <mergeCell ref="D17:D18"/>
    <mergeCell ref="C19:C21"/>
    <mergeCell ref="D19:E19"/>
    <mergeCell ref="D20:D21"/>
    <mergeCell ref="C28:C30"/>
    <mergeCell ref="D28:E28"/>
    <mergeCell ref="D29:D30"/>
    <mergeCell ref="C22:C24"/>
    <mergeCell ref="D22:E22"/>
    <mergeCell ref="D23:D24"/>
    <mergeCell ref="C25:C27"/>
    <mergeCell ref="D25:E25"/>
    <mergeCell ref="D26:D27"/>
  </mergeCells>
  <phoneticPr fontId="7"/>
  <pageMargins left="0.6" right="0.6" top="0.75" bottom="0.75" header="0.3" footer="0.3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令和4年</vt:lpstr>
      <vt:lpstr>令和4年② 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miyoshi</dc:creator>
  <cp:lastModifiedBy>三谷建設(株)-正田</cp:lastModifiedBy>
  <cp:lastPrinted>2014-02-08T05:08:37Z</cp:lastPrinted>
  <dcterms:created xsi:type="dcterms:W3CDTF">2013-01-28T01:22:44Z</dcterms:created>
  <dcterms:modified xsi:type="dcterms:W3CDTF">2023-06-23T05:31:26Z</dcterms:modified>
</cp:coreProperties>
</file>